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20490" windowHeight="7485" tabRatio="912" activeTab="0"/>
  </bookViews>
  <sheets>
    <sheet name="Návrh rozpočtu peněžních fondů" sheetId="1" r:id="rId1"/>
  </sheets>
  <externalReferences>
    <externalReference r:id="rId4"/>
  </externalReferences>
  <definedNames>
    <definedName name="_xlnm.Print_Area" localSheetId="0">'Návrh rozpočtu peněžních fondů'!$A$1:$F$42</definedName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  <definedName name="Z_53EB53BB_0518_45EF_8A7F_67D72C708B59_.wvu.PrintArea" localSheetId="0" hidden="1">'Návrh rozpočtu peněžních fondů'!$B$2:$C$36</definedName>
  </definedNames>
  <calcPr fullCalcOnLoad="1"/>
</workbook>
</file>

<file path=xl/sharedStrings.xml><?xml version="1.0" encoding="utf-8"?>
<sst xmlns="http://schemas.openxmlformats.org/spreadsheetml/2006/main" count="66" uniqueCount="40">
  <si>
    <t>FOND ODMĚN</t>
  </si>
  <si>
    <t>Příděl z odpisů z DHM a DNM</t>
  </si>
  <si>
    <t>Příděl z rezervního fondu</t>
  </si>
  <si>
    <t>Výnos z prodeje DHM</t>
  </si>
  <si>
    <t>Ostatní</t>
  </si>
  <si>
    <t>Peněžní dary</t>
  </si>
  <si>
    <t>Úhrada ztráty za předchozí léta</t>
  </si>
  <si>
    <t>Překročení prostředků na platy</t>
  </si>
  <si>
    <t>Příděl do fondu na vrub nákladů</t>
  </si>
  <si>
    <t>Úhrada potřeb zaměstnanců</t>
  </si>
  <si>
    <t>z toho:</t>
  </si>
  <si>
    <t xml:space="preserve">Ostatní </t>
  </si>
  <si>
    <t>Podpis ředitele:</t>
  </si>
  <si>
    <t>Pořízení dlouhodobého majetku</t>
  </si>
  <si>
    <t>Odvod do rozpočtu zřizovatele</t>
  </si>
  <si>
    <t>Další rozvoj své činnosti</t>
  </si>
  <si>
    <t>Použití peněžních darů</t>
  </si>
  <si>
    <t>Časové překlenutí rozdílů mezi V a N</t>
  </si>
  <si>
    <t>Příděl ze zlepš. výsledku hospodaření</t>
  </si>
  <si>
    <t>Odměny</t>
  </si>
  <si>
    <t>Počáteční stav</t>
  </si>
  <si>
    <t>Návrh
 rozpočtu</t>
  </si>
  <si>
    <t>Zůstatek</t>
  </si>
  <si>
    <t>FOND INVESTIC</t>
  </si>
  <si>
    <t>REZERVNÍ FOND</t>
  </si>
  <si>
    <t>Tvorba celkem</t>
  </si>
  <si>
    <t>Čerpání celkem</t>
  </si>
  <si>
    <t>FOND KULTURNÍCH A SOCIÁLNÍCH POTŘEB</t>
  </si>
  <si>
    <t>Investiční příspěvek od zřizovatele</t>
  </si>
  <si>
    <t>Technické zhodnocení DHM a DNM</t>
  </si>
  <si>
    <t>Opravy a údržba majetku</t>
  </si>
  <si>
    <t>Posílení fondu investic</t>
  </si>
  <si>
    <t>Inv. dotace ze SF a jiných veř. rozp.</t>
  </si>
  <si>
    <t>Návrh rozpočtu peněžních fondů příspěvkové organizace na rok 2019</t>
  </si>
  <si>
    <t>Příspěvková organizace:  MŠ POHÁDKA, Brno, Bratří Pelíšků 7, p.o.</t>
  </si>
  <si>
    <t>Zpracoval dne:   20.11.2018</t>
  </si>
  <si>
    <t>V Brně dne:   20.11.2018</t>
  </si>
  <si>
    <t>Jméno: ¨ Marie Ganzwohlová</t>
  </si>
  <si>
    <t>Podpis:  Marie ganzwohlová</t>
  </si>
  <si>
    <t>Jméno ředitele:   Mgr. Nina Menčíková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</si>
</sst>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#,##0_ ;[Red]\-#,##0\ "/>
    <numFmt numFmtId="181" formatCode="dd/mm/yy"/>
    <numFmt numFmtId="182" formatCode="#,##0.000"/>
    <numFmt numFmtId="183" formatCode="0_)"/>
    <numFmt numFmtId="184" formatCode="#,##0_);\(#,##0\)"/>
    <numFmt numFmtId="185" formatCode="#,##0.00&quot;Kč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5">
    <font>
      <sz val="10"/>
      <name val="Arial CE"/>
      <family val="0"/>
    </font>
    <font>
      <b/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b/>
      <sz val="18"/>
      <name val="Times New Roman CE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/>
      <protection/>
    </xf>
    <xf numFmtId="0" fontId="35" fillId="21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47" applyFont="1">
      <alignment/>
      <protection/>
    </xf>
    <xf numFmtId="0" fontId="9" fillId="0" borderId="0" xfId="47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0" fontId="1" fillId="0" borderId="0" xfId="47" applyFont="1" applyBorder="1" applyAlignment="1">
      <alignment horizontal="center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2" fillId="0" borderId="11" xfId="47" applyFont="1" applyFill="1" applyBorder="1" applyAlignment="1">
      <alignment horizontal="center" vertical="center" wrapText="1"/>
      <protection/>
    </xf>
    <xf numFmtId="0" fontId="3" fillId="0" borderId="0" xfId="47" applyFont="1" applyAlignment="1">
      <alignment vertical="center"/>
      <protection/>
    </xf>
    <xf numFmtId="0" fontId="2" fillId="0" borderId="12" xfId="47" applyFont="1" applyFill="1" applyBorder="1" applyAlignment="1">
      <alignment horizontal="left" vertical="center"/>
      <protection/>
    </xf>
    <xf numFmtId="0" fontId="3" fillId="0" borderId="13" xfId="47" applyFont="1" applyFill="1" applyBorder="1" applyAlignment="1">
      <alignment horizontal="left" vertical="center"/>
      <protection/>
    </xf>
    <xf numFmtId="0" fontId="2" fillId="0" borderId="14" xfId="47" applyFont="1" applyFill="1" applyBorder="1" applyAlignment="1">
      <alignment horizontal="center" vertical="center" wrapText="1"/>
      <protection/>
    </xf>
    <xf numFmtId="0" fontId="3" fillId="0" borderId="13" xfId="47" applyFont="1" applyFill="1" applyBorder="1" applyAlignment="1">
      <alignment vertical="center"/>
      <protection/>
    </xf>
    <xf numFmtId="3" fontId="3" fillId="0" borderId="14" xfId="47" applyNumberFormat="1" applyFont="1" applyFill="1" applyBorder="1" applyAlignment="1">
      <alignment vertical="center"/>
      <protection/>
    </xf>
    <xf numFmtId="0" fontId="3" fillId="0" borderId="15" xfId="47" applyFont="1" applyFill="1" applyBorder="1" applyAlignment="1">
      <alignment vertical="center"/>
      <protection/>
    </xf>
    <xf numFmtId="3" fontId="3" fillId="0" borderId="16" xfId="47" applyNumberFormat="1" applyFont="1" applyFill="1" applyBorder="1" applyAlignment="1">
      <alignment vertical="center"/>
      <protection/>
    </xf>
    <xf numFmtId="0" fontId="3" fillId="0" borderId="17" xfId="47" applyFont="1" applyFill="1" applyBorder="1" applyAlignment="1">
      <alignment vertical="center"/>
      <protection/>
    </xf>
    <xf numFmtId="3" fontId="3" fillId="0" borderId="18" xfId="47" applyNumberFormat="1" applyFont="1" applyFill="1" applyBorder="1" applyAlignment="1">
      <alignment vertical="center"/>
      <protection/>
    </xf>
    <xf numFmtId="3" fontId="3" fillId="0" borderId="19" xfId="47" applyNumberFormat="1" applyFont="1" applyFill="1" applyBorder="1" applyAlignment="1">
      <alignment vertical="center"/>
      <protection/>
    </xf>
    <xf numFmtId="0" fontId="3" fillId="0" borderId="20" xfId="47" applyFont="1" applyFill="1" applyBorder="1" applyAlignment="1">
      <alignment vertical="center"/>
      <protection/>
    </xf>
    <xf numFmtId="0" fontId="2" fillId="0" borderId="12" xfId="47" applyFont="1" applyFill="1" applyBorder="1" applyAlignment="1">
      <alignment vertical="center"/>
      <protection/>
    </xf>
    <xf numFmtId="3" fontId="3" fillId="0" borderId="21" xfId="47" applyNumberFormat="1" applyFont="1" applyFill="1" applyBorder="1" applyAlignment="1">
      <alignment vertical="center"/>
      <protection/>
    </xf>
    <xf numFmtId="0" fontId="2" fillId="0" borderId="0" xfId="47" applyFont="1" applyFill="1" applyBorder="1" applyAlignment="1">
      <alignment vertical="center"/>
      <protection/>
    </xf>
    <xf numFmtId="3" fontId="3" fillId="0" borderId="0" xfId="47" applyNumberFormat="1" applyFont="1" applyFill="1" applyBorder="1" applyAlignment="1">
      <alignment vertical="center"/>
      <protection/>
    </xf>
    <xf numFmtId="0" fontId="3" fillId="0" borderId="13" xfId="47" applyFont="1" applyFill="1" applyBorder="1" applyAlignment="1">
      <alignment vertical="center" wrapText="1"/>
      <protection/>
    </xf>
    <xf numFmtId="0" fontId="3" fillId="0" borderId="22" xfId="47" applyFont="1" applyFill="1" applyBorder="1" applyAlignment="1">
      <alignment vertical="center"/>
      <protection/>
    </xf>
    <xf numFmtId="3" fontId="3" fillId="0" borderId="23" xfId="47" applyNumberFormat="1" applyFont="1" applyFill="1" applyBorder="1" applyAlignment="1">
      <alignment vertical="center"/>
      <protection/>
    </xf>
    <xf numFmtId="3" fontId="2" fillId="0" borderId="21" xfId="47" applyNumberFormat="1" applyFont="1" applyFill="1" applyBorder="1" applyAlignment="1">
      <alignment horizontal="center" vertical="center" wrapText="1"/>
      <protection/>
    </xf>
    <xf numFmtId="0" fontId="3" fillId="0" borderId="24" xfId="47" applyFont="1" applyFill="1" applyBorder="1" applyAlignment="1">
      <alignment horizontal="left" vertical="center"/>
      <protection/>
    </xf>
    <xf numFmtId="0" fontId="2" fillId="0" borderId="25" xfId="47" applyFont="1" applyFill="1" applyBorder="1" applyAlignment="1">
      <alignment horizontal="center" vertical="center" wrapText="1"/>
      <protection/>
    </xf>
    <xf numFmtId="3" fontId="3" fillId="0" borderId="26" xfId="47" applyNumberFormat="1" applyFont="1" applyFill="1" applyBorder="1" applyAlignment="1">
      <alignment vertical="center"/>
      <protection/>
    </xf>
    <xf numFmtId="0" fontId="2" fillId="0" borderId="27" xfId="47" applyFont="1" applyFill="1" applyBorder="1" applyAlignment="1">
      <alignment horizontal="left" vertical="center"/>
      <protection/>
    </xf>
    <xf numFmtId="3" fontId="2" fillId="0" borderId="28" xfId="47" applyNumberFormat="1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vertical="center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3" fillId="0" borderId="0" xfId="47" applyFont="1" applyBorder="1">
      <alignment/>
      <protection/>
    </xf>
    <xf numFmtId="0" fontId="1" fillId="0" borderId="0" xfId="47" applyFont="1" applyBorder="1" applyAlignment="1">
      <alignment horizontal="center"/>
      <protection/>
    </xf>
    <xf numFmtId="0" fontId="4" fillId="0" borderId="0" xfId="47" applyFont="1" applyBorder="1" applyAlignment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normální_jmk_tabulk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rmes\UsersDisk$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showZeros="0" tabSelected="1" zoomScale="85" zoomScaleNormal="85" zoomScalePageLayoutView="0" workbookViewId="0" topLeftCell="A25">
      <selection activeCell="E41" sqref="E41:F41"/>
    </sheetView>
  </sheetViews>
  <sheetFormatPr defaultColWidth="9.00390625" defaultRowHeight="12.75"/>
  <cols>
    <col min="1" max="1" width="0.37109375" style="1" customWidth="1"/>
    <col min="2" max="2" width="36.625" style="1" customWidth="1"/>
    <col min="3" max="3" width="18.375" style="1" customWidth="1"/>
    <col min="4" max="4" width="11.00390625" style="1" customWidth="1"/>
    <col min="5" max="5" width="36.625" style="1" customWidth="1"/>
    <col min="6" max="6" width="18.375" style="1" customWidth="1"/>
    <col min="7" max="16384" width="9.125" style="1" customWidth="1"/>
  </cols>
  <sheetData>
    <row r="2" spans="2:6" ht="20.25">
      <c r="B2" s="35" t="s">
        <v>33</v>
      </c>
      <c r="C2" s="35"/>
      <c r="D2" s="35"/>
      <c r="E2" s="35"/>
      <c r="F2" s="35"/>
    </row>
    <row r="3" spans="2:6" ht="15.75" customHeight="1">
      <c r="B3" s="4"/>
      <c r="C3" s="4"/>
      <c r="D3" s="4"/>
      <c r="E3" s="4"/>
      <c r="F3" s="4"/>
    </row>
    <row r="4" spans="2:6" ht="15.75" customHeight="1">
      <c r="B4" s="36" t="s">
        <v>34</v>
      </c>
      <c r="C4" s="36"/>
      <c r="D4" s="36"/>
      <c r="E4" s="36"/>
      <c r="F4" s="36"/>
    </row>
    <row r="5" spans="2:6" ht="23.25" customHeight="1" thickBot="1">
      <c r="B5" s="2"/>
      <c r="C5" s="2"/>
      <c r="E5" s="2"/>
      <c r="F5" s="2"/>
    </row>
    <row r="6" spans="2:6" s="7" customFormat="1" ht="38.25" customHeight="1" thickBot="1">
      <c r="B6" s="5" t="s">
        <v>23</v>
      </c>
      <c r="C6" s="6" t="s">
        <v>21</v>
      </c>
      <c r="E6" s="5" t="s">
        <v>24</v>
      </c>
      <c r="F6" s="6" t="s">
        <v>21</v>
      </c>
    </row>
    <row r="7" spans="2:6" s="7" customFormat="1" ht="22.5" customHeight="1" thickBot="1">
      <c r="B7" s="8" t="s">
        <v>20</v>
      </c>
      <c r="C7" s="26">
        <v>79141</v>
      </c>
      <c r="E7" s="8" t="s">
        <v>20</v>
      </c>
      <c r="F7" s="26">
        <v>30501</v>
      </c>
    </row>
    <row r="8" spans="2:6" s="7" customFormat="1" ht="22.5" customHeight="1" thickBot="1">
      <c r="B8" s="8" t="s">
        <v>25</v>
      </c>
      <c r="C8" s="26">
        <v>11474</v>
      </c>
      <c r="E8" s="8" t="s">
        <v>25</v>
      </c>
      <c r="F8" s="26">
        <v>0</v>
      </c>
    </row>
    <row r="9" spans="2:6" s="7" customFormat="1" ht="22.5" customHeight="1">
      <c r="B9" s="9" t="s">
        <v>10</v>
      </c>
      <c r="C9" s="10"/>
      <c r="E9" s="27" t="s">
        <v>10</v>
      </c>
      <c r="F9" s="28"/>
    </row>
    <row r="10" spans="2:6" s="7" customFormat="1" ht="22.5" customHeight="1">
      <c r="B10" s="11" t="s">
        <v>1</v>
      </c>
      <c r="C10" s="12">
        <v>11474</v>
      </c>
      <c r="E10" s="11" t="s">
        <v>18</v>
      </c>
      <c r="F10" s="12"/>
    </row>
    <row r="11" spans="2:6" s="7" customFormat="1" ht="22.5" customHeight="1">
      <c r="B11" s="13" t="s">
        <v>2</v>
      </c>
      <c r="C11" s="14"/>
      <c r="E11" s="15" t="s">
        <v>5</v>
      </c>
      <c r="F11" s="17"/>
    </row>
    <row r="12" spans="2:6" s="7" customFormat="1" ht="22.5" customHeight="1">
      <c r="B12" s="15" t="s">
        <v>3</v>
      </c>
      <c r="C12" s="14"/>
      <c r="E12" s="13"/>
      <c r="F12" s="14"/>
    </row>
    <row r="13" spans="2:6" s="7" customFormat="1" ht="22.5" customHeight="1">
      <c r="B13" s="13" t="s">
        <v>28</v>
      </c>
      <c r="C13" s="16"/>
      <c r="E13" s="13"/>
      <c r="F13" s="14"/>
    </row>
    <row r="14" spans="2:6" s="7" customFormat="1" ht="22.5" customHeight="1">
      <c r="B14" s="11" t="s">
        <v>32</v>
      </c>
      <c r="C14" s="14"/>
      <c r="E14" s="13"/>
      <c r="F14" s="14"/>
    </row>
    <row r="15" spans="2:6" s="7" customFormat="1" ht="22.5" customHeight="1" thickBot="1">
      <c r="B15" s="15" t="s">
        <v>11</v>
      </c>
      <c r="C15" s="17"/>
      <c r="E15" s="24"/>
      <c r="F15" s="25"/>
    </row>
    <row r="16" spans="2:6" s="7" customFormat="1" ht="22.5" customHeight="1" thickBot="1">
      <c r="B16" s="8" t="s">
        <v>26</v>
      </c>
      <c r="C16" s="26">
        <f>SUM(C18:C22)</f>
        <v>0</v>
      </c>
      <c r="E16" s="30" t="s">
        <v>26</v>
      </c>
      <c r="F16" s="31">
        <f>SUM(F18:F23)</f>
        <v>17000</v>
      </c>
    </row>
    <row r="17" spans="2:6" s="7" customFormat="1" ht="22.5" customHeight="1">
      <c r="B17" s="9" t="s">
        <v>10</v>
      </c>
      <c r="C17" s="10"/>
      <c r="E17" s="9" t="s">
        <v>10</v>
      </c>
      <c r="F17" s="10"/>
    </row>
    <row r="18" spans="2:6" s="7" customFormat="1" ht="22.5" customHeight="1">
      <c r="B18" s="11" t="s">
        <v>13</v>
      </c>
      <c r="C18" s="12"/>
      <c r="E18" s="23" t="s">
        <v>15</v>
      </c>
      <c r="F18" s="12">
        <v>15000</v>
      </c>
    </row>
    <row r="19" spans="2:6" s="7" customFormat="1" ht="22.5" customHeight="1">
      <c r="B19" s="13" t="s">
        <v>29</v>
      </c>
      <c r="C19" s="14"/>
      <c r="E19" s="23" t="s">
        <v>17</v>
      </c>
      <c r="F19" s="14"/>
    </row>
    <row r="20" spans="2:6" s="7" customFormat="1" ht="22.5" customHeight="1">
      <c r="B20" s="13" t="s">
        <v>30</v>
      </c>
      <c r="C20" s="14"/>
      <c r="E20" s="13" t="s">
        <v>6</v>
      </c>
      <c r="F20" s="14"/>
    </row>
    <row r="21" spans="2:6" s="7" customFormat="1" ht="22.5" customHeight="1">
      <c r="B21" s="13" t="s">
        <v>14</v>
      </c>
      <c r="C21" s="16"/>
      <c r="E21" s="11" t="s">
        <v>31</v>
      </c>
      <c r="F21" s="14"/>
    </row>
    <row r="22" spans="2:6" s="7" customFormat="1" ht="22.5" customHeight="1">
      <c r="B22" s="13" t="s">
        <v>4</v>
      </c>
      <c r="C22" s="14"/>
      <c r="E22" s="11" t="s">
        <v>16</v>
      </c>
      <c r="F22" s="14">
        <v>2000</v>
      </c>
    </row>
    <row r="23" spans="2:6" s="7" customFormat="1" ht="22.5" customHeight="1" thickBot="1">
      <c r="B23" s="18"/>
      <c r="C23" s="29"/>
      <c r="E23" s="13" t="s">
        <v>4</v>
      </c>
      <c r="F23" s="14"/>
    </row>
    <row r="24" spans="2:6" s="7" customFormat="1" ht="22.5" customHeight="1" thickBot="1">
      <c r="B24" s="19" t="s">
        <v>22</v>
      </c>
      <c r="C24" s="20">
        <f>C7+C8-C16</f>
        <v>90615</v>
      </c>
      <c r="E24" s="19" t="s">
        <v>22</v>
      </c>
      <c r="F24" s="20">
        <f>F7+F8-F16</f>
        <v>13501</v>
      </c>
    </row>
    <row r="25" spans="2:6" s="7" customFormat="1" ht="47.25" customHeight="1" thickBot="1">
      <c r="B25" s="21"/>
      <c r="C25" s="22"/>
      <c r="E25" s="21"/>
      <c r="F25" s="22"/>
    </row>
    <row r="26" spans="2:6" s="7" customFormat="1" ht="37.5" customHeight="1" thickBot="1">
      <c r="B26" s="5" t="s">
        <v>0</v>
      </c>
      <c r="C26" s="6" t="s">
        <v>21</v>
      </c>
      <c r="E26" s="33" t="s">
        <v>27</v>
      </c>
      <c r="F26" s="6" t="s">
        <v>21</v>
      </c>
    </row>
    <row r="27" spans="2:6" s="7" customFormat="1" ht="23.25" customHeight="1" thickBot="1">
      <c r="B27" s="8" t="s">
        <v>20</v>
      </c>
      <c r="C27" s="26">
        <v>82449</v>
      </c>
      <c r="E27" s="8" t="s">
        <v>20</v>
      </c>
      <c r="F27" s="26">
        <v>69033</v>
      </c>
    </row>
    <row r="28" spans="2:6" s="7" customFormat="1" ht="23.25" customHeight="1" thickBot="1">
      <c r="B28" s="8" t="s">
        <v>25</v>
      </c>
      <c r="C28" s="26">
        <f>SUM(C30:C31)</f>
        <v>0</v>
      </c>
      <c r="E28" s="8" t="s">
        <v>25</v>
      </c>
      <c r="F28" s="26">
        <v>160000</v>
      </c>
    </row>
    <row r="29" spans="2:6" s="7" customFormat="1" ht="23.25" customHeight="1">
      <c r="B29" s="27" t="s">
        <v>10</v>
      </c>
      <c r="C29" s="28"/>
      <c r="E29" s="27" t="s">
        <v>10</v>
      </c>
      <c r="F29" s="28"/>
    </row>
    <row r="30" spans="2:6" s="7" customFormat="1" ht="23.25" customHeight="1">
      <c r="B30" s="11" t="s">
        <v>18</v>
      </c>
      <c r="C30" s="12"/>
      <c r="E30" s="11" t="s">
        <v>8</v>
      </c>
      <c r="F30" s="12">
        <v>160000</v>
      </c>
    </row>
    <row r="31" spans="2:6" s="7" customFormat="1" ht="23.25" customHeight="1" thickBot="1">
      <c r="B31" s="13" t="s">
        <v>4</v>
      </c>
      <c r="C31" s="14"/>
      <c r="E31" s="13" t="s">
        <v>4</v>
      </c>
      <c r="F31" s="14"/>
    </row>
    <row r="32" spans="2:6" s="7" customFormat="1" ht="23.25" customHeight="1" thickBot="1">
      <c r="B32" s="8" t="s">
        <v>26</v>
      </c>
      <c r="C32" s="26">
        <f>SUM(C34:C35)</f>
        <v>20000</v>
      </c>
      <c r="E32" s="8" t="s">
        <v>26</v>
      </c>
      <c r="F32" s="26">
        <f>SUM(F34:F34)</f>
        <v>130000</v>
      </c>
    </row>
    <row r="33" spans="2:6" s="7" customFormat="1" ht="23.25" customHeight="1">
      <c r="B33" s="9" t="s">
        <v>10</v>
      </c>
      <c r="C33" s="10"/>
      <c r="E33" s="9" t="s">
        <v>10</v>
      </c>
      <c r="F33" s="10"/>
    </row>
    <row r="34" spans="2:6" s="7" customFormat="1" ht="23.25" customHeight="1">
      <c r="B34" s="11" t="s">
        <v>7</v>
      </c>
      <c r="C34" s="12">
        <v>20000</v>
      </c>
      <c r="E34" s="11" t="s">
        <v>9</v>
      </c>
      <c r="F34" s="12">
        <v>130000</v>
      </c>
    </row>
    <row r="35" spans="2:6" s="7" customFormat="1" ht="23.25" customHeight="1" thickBot="1">
      <c r="B35" s="13" t="s">
        <v>19</v>
      </c>
      <c r="C35" s="14"/>
      <c r="E35" s="32"/>
      <c r="F35" s="29"/>
    </row>
    <row r="36" spans="2:6" s="7" customFormat="1" ht="23.25" customHeight="1" thickBot="1">
      <c r="B36" s="19" t="s">
        <v>22</v>
      </c>
      <c r="C36" s="20">
        <f>C27+C28-C32</f>
        <v>62449</v>
      </c>
      <c r="E36" s="19" t="s">
        <v>22</v>
      </c>
      <c r="F36" s="20">
        <f>F27+F28-F32</f>
        <v>99033</v>
      </c>
    </row>
    <row r="40" spans="2:7" ht="22.5" customHeight="1">
      <c r="B40" s="37" t="s">
        <v>35</v>
      </c>
      <c r="C40" s="37"/>
      <c r="D40" s="34"/>
      <c r="E40" s="38" t="s">
        <v>36</v>
      </c>
      <c r="F40" s="38"/>
      <c r="G40" s="3"/>
    </row>
    <row r="41" spans="2:7" ht="22.5" customHeight="1">
      <c r="B41" s="37" t="s">
        <v>37</v>
      </c>
      <c r="C41" s="37"/>
      <c r="D41" s="34"/>
      <c r="E41" s="38" t="s">
        <v>39</v>
      </c>
      <c r="F41" s="38"/>
      <c r="G41" s="3"/>
    </row>
    <row r="42" spans="2:7" ht="22.5" customHeight="1">
      <c r="B42" s="37" t="s">
        <v>38</v>
      </c>
      <c r="C42" s="37"/>
      <c r="D42" s="34"/>
      <c r="E42" s="38" t="s">
        <v>12</v>
      </c>
      <c r="F42" s="38"/>
      <c r="G42" s="3"/>
    </row>
    <row r="43" spans="2:6" ht="15.75">
      <c r="B43" s="34"/>
      <c r="C43" s="34"/>
      <c r="D43" s="34"/>
      <c r="E43" s="34"/>
      <c r="F43" s="34"/>
    </row>
  </sheetData>
  <sheetProtection/>
  <mergeCells count="8">
    <mergeCell ref="B2:F2"/>
    <mergeCell ref="B4:F4"/>
    <mergeCell ref="B40:C40"/>
    <mergeCell ref="B41:C41"/>
    <mergeCell ref="B42:C42"/>
    <mergeCell ref="E40:F40"/>
    <mergeCell ref="E41:F41"/>
    <mergeCell ref="E42:F42"/>
  </mergeCells>
  <printOptions horizontalCentered="1"/>
  <pageMargins left="0.5905511811023623" right="0.5905511811023623" top="0.984251968503937" bottom="0.984251968503937" header="0.5511811023622047" footer="0.5511811023622047"/>
  <pageSetup horizontalDpi="600" verticalDpi="600" orientation="portrait" paperSize="9" scale="72" r:id="rId1"/>
  <headerFooter alignWithMargins="0">
    <oddHeader xml:space="preserve">&amp;R&amp;"Times New Roman CE,Tučné"&amp;12Příloha č.3 
Vzor č.5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Nina</cp:lastModifiedBy>
  <cp:lastPrinted>2017-09-15T07:20:35Z</cp:lastPrinted>
  <dcterms:created xsi:type="dcterms:W3CDTF">2003-11-05T08:39:17Z</dcterms:created>
  <dcterms:modified xsi:type="dcterms:W3CDTF">2018-12-04T15:11:31Z</dcterms:modified>
  <cp:category/>
  <cp:version/>
  <cp:contentType/>
  <cp:contentStatus/>
</cp:coreProperties>
</file>